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1Concentrado\21\b\"/>
    </mc:Choice>
  </mc:AlternateContent>
  <bookViews>
    <workbookView xWindow="270" yWindow="525" windowWidth="20730" windowHeight="940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35" i="2" l="1"/>
  <c r="I34" i="2"/>
  <c r="I33" i="2"/>
  <c r="I32" i="2"/>
  <c r="I31" i="2" l="1"/>
  <c r="I30" i="2"/>
  <c r="I29" i="2"/>
  <c r="I28" i="2"/>
  <c r="I27" i="2" l="1"/>
  <c r="I26" i="2"/>
  <c r="I25" i="2"/>
  <c r="I24" i="2"/>
  <c r="F23" i="2" l="1"/>
  <c r="I23" i="2" s="1"/>
  <c r="D22" i="2"/>
  <c r="F22" i="2" s="1"/>
  <c r="I22" i="2" s="1"/>
  <c r="F21" i="2"/>
  <c r="I21" i="2" s="1"/>
  <c r="F20" i="2"/>
  <c r="I20" i="2" s="1"/>
</calcChain>
</file>

<file path=xl/sharedStrings.xml><?xml version="1.0" encoding="utf-8"?>
<sst xmlns="http://schemas.openxmlformats.org/spreadsheetml/2006/main" count="188" uniqueCount="58">
  <si>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</si>
  <si>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</si>
  <si>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</si>
  <si>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</si>
  <si>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</si>
  <si>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</si>
  <si>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</si>
  <si>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</si>
  <si>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</si>
  <si>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</si>
  <si>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</si>
  <si>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</si>
  <si>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</si>
  <si>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</si>
  <si>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</si>
  <si>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</si>
  <si>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</si>
  <si>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</si>
  <si>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</si>
  <si>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</si>
  <si>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</si>
  <si>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</si>
  <si>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</si>
  <si>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</si>
  <si>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</si>
  <si>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</si>
  <si>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</si>
  <si>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</si>
  <si>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</si>
  <si>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</si>
  <si>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</si>
  <si>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</si>
  <si>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</si>
  <si>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</si>
  <si>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</si>
  <si>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</si>
  <si>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</si>
  <si>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</si>
  <si>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</si>
  <si>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</si>
  <si>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</si>
  <si>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</si>
  <si>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</si>
  <si>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</si>
  <si>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</si>
  <si>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</si>
  <si>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</si>
  <si>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</si>
  <si>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</si>
  <si>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</si>
  <si>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</si>
  <si>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</si>
  <si>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</si>
  <si>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</si>
  <si>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</si>
  <si>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</si>
  <si>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</si>
  <si>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http://fonmar.gob.mx/transparencia/ltaipebcs/art75/fracc21/a/Estado_Analitico.pdf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</si>
</sst>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7">
        <v>43101</v>
      </c>
      <c r="C8" s="7">
        <v>43190</v>
      </c>
      <c r="D8">
        <v>1</v>
      </c>
      <c r="E8" s="6" t="s">
        <v>57</v>
      </c>
      <c r="F8" s="3" t="s">
        <v>55</v>
      </c>
      <c r="G8" s="7">
        <v>43220</v>
      </c>
      <c r="H8" s="7">
        <v>43190</v>
      </c>
      <c r="I8" s="3" t="s">
        <v>56</v>
      </c>
    </row>
    <row r="9" spans="1:9" x14ac:dyDescent="0.25">
      <c r="A9" s="3">
        <v>2018</v>
      </c>
      <c r="B9" s="7">
        <v>43101</v>
      </c>
      <c r="C9" s="7">
        <v>43190</v>
      </c>
      <c r="D9">
        <v>2</v>
      </c>
      <c r="E9" s="6" t="s">
        <v>57</v>
      </c>
      <c r="F9" s="3" t="s">
        <v>55</v>
      </c>
      <c r="G9" s="7">
        <v>43220</v>
      </c>
      <c r="H9" s="7">
        <v>43190</v>
      </c>
      <c r="I9" s="3" t="s">
        <v>56</v>
      </c>
    </row>
    <row r="10" spans="1:9" x14ac:dyDescent="0.25">
      <c r="A10" s="3">
        <v>2018</v>
      </c>
      <c r="B10" s="7">
        <v>43101</v>
      </c>
      <c r="C10" s="7">
        <v>43190</v>
      </c>
      <c r="D10">
        <v>3</v>
      </c>
      <c r="E10" s="6" t="s">
        <v>57</v>
      </c>
      <c r="F10" s="3" t="s">
        <v>55</v>
      </c>
      <c r="G10" s="7">
        <v>43220</v>
      </c>
      <c r="H10" s="7">
        <v>43190</v>
      </c>
      <c r="I10" s="3" t="s">
        <v>56</v>
      </c>
    </row>
    <row r="11" spans="1:9" x14ac:dyDescent="0.25">
      <c r="A11" s="3">
        <v>2018</v>
      </c>
      <c r="B11" s="7">
        <v>43101</v>
      </c>
      <c r="C11" s="7">
        <v>43190</v>
      </c>
      <c r="D11">
        <v>4</v>
      </c>
      <c r="E11" s="6" t="s">
        <v>57</v>
      </c>
      <c r="F11" s="3" t="s">
        <v>55</v>
      </c>
      <c r="G11" s="7">
        <v>43220</v>
      </c>
      <c r="H11" s="7">
        <v>43190</v>
      </c>
      <c r="I11" s="3" t="s">
        <v>56</v>
      </c>
    </row>
    <row r="12" spans="1:9" x14ac:dyDescent="0.25">
      <c r="A12" s="8">
        <v>2018</v>
      </c>
      <c r="B12" s="7">
        <v>43191</v>
      </c>
      <c r="C12" s="7">
        <v>43281</v>
      </c>
      <c r="D12" s="8">
        <v>5</v>
      </c>
      <c r="E12" s="8" t="s">
        <v>57</v>
      </c>
      <c r="F12" s="8" t="s">
        <v>55</v>
      </c>
      <c r="G12" s="7">
        <v>43281</v>
      </c>
      <c r="H12" s="7">
        <v>43281</v>
      </c>
      <c r="I12" s="8" t="s">
        <v>56</v>
      </c>
    </row>
    <row r="13" spans="1:9" x14ac:dyDescent="0.25">
      <c r="A13" s="8">
        <v>2018</v>
      </c>
      <c r="B13" s="7">
        <v>43191</v>
      </c>
      <c r="C13" s="7">
        <v>43281</v>
      </c>
      <c r="D13" s="8">
        <v>6</v>
      </c>
      <c r="E13" s="8" t="s">
        <v>57</v>
      </c>
      <c r="F13" s="8" t="s">
        <v>55</v>
      </c>
      <c r="G13" s="7">
        <v>43281</v>
      </c>
      <c r="H13" s="7">
        <v>43281</v>
      </c>
      <c r="I13" s="8" t="s">
        <v>56</v>
      </c>
    </row>
    <row r="14" spans="1:9" x14ac:dyDescent="0.25">
      <c r="A14" s="8">
        <v>2018</v>
      </c>
      <c r="B14" s="7">
        <v>43191</v>
      </c>
      <c r="C14" s="7">
        <v>43281</v>
      </c>
      <c r="D14" s="8">
        <v>7</v>
      </c>
      <c r="E14" s="8" t="s">
        <v>57</v>
      </c>
      <c r="F14" s="8" t="s">
        <v>55</v>
      </c>
      <c r="G14" s="7">
        <v>43281</v>
      </c>
      <c r="H14" s="7">
        <v>43281</v>
      </c>
      <c r="I14" s="8" t="s">
        <v>56</v>
      </c>
    </row>
    <row r="15" spans="1:9" x14ac:dyDescent="0.25">
      <c r="A15" s="8">
        <v>2018</v>
      </c>
      <c r="B15" s="7">
        <v>43191</v>
      </c>
      <c r="C15" s="7">
        <v>43281</v>
      </c>
      <c r="D15" s="8">
        <v>8</v>
      </c>
      <c r="E15" s="8" t="s">
        <v>57</v>
      </c>
      <c r="F15" s="8" t="s">
        <v>55</v>
      </c>
      <c r="G15" s="7">
        <v>43281</v>
      </c>
      <c r="H15" s="7">
        <v>43281</v>
      </c>
      <c r="I15" s="8" t="s">
        <v>56</v>
      </c>
    </row>
    <row r="16" spans="1:9" x14ac:dyDescent="0.25">
      <c r="A16" s="9">
        <v>2018</v>
      </c>
      <c r="B16" s="7">
        <v>43282</v>
      </c>
      <c r="C16" s="7">
        <v>43373</v>
      </c>
      <c r="D16" s="10">
        <v>9</v>
      </c>
      <c r="E16" s="9" t="s">
        <v>57</v>
      </c>
      <c r="F16" s="9" t="s">
        <v>55</v>
      </c>
      <c r="G16" s="7">
        <v>43373</v>
      </c>
      <c r="H16" s="7">
        <v>43373</v>
      </c>
      <c r="I16" s="9" t="s">
        <v>56</v>
      </c>
    </row>
    <row r="17" spans="1:9" x14ac:dyDescent="0.25">
      <c r="A17" s="9">
        <v>2018</v>
      </c>
      <c r="B17" s="7">
        <v>43282</v>
      </c>
      <c r="C17" s="7">
        <v>43373</v>
      </c>
      <c r="D17" s="10">
        <v>10</v>
      </c>
      <c r="E17" s="9" t="s">
        <v>57</v>
      </c>
      <c r="F17" s="9" t="s">
        <v>55</v>
      </c>
      <c r="G17" s="7">
        <v>43373</v>
      </c>
      <c r="H17" s="7">
        <v>43373</v>
      </c>
      <c r="I17" s="9" t="s">
        <v>56</v>
      </c>
    </row>
    <row r="18" spans="1:9" x14ac:dyDescent="0.25">
      <c r="A18" s="9">
        <v>2018</v>
      </c>
      <c r="B18" s="7">
        <v>43282</v>
      </c>
      <c r="C18" s="7">
        <v>43373</v>
      </c>
      <c r="D18" s="10">
        <v>11</v>
      </c>
      <c r="E18" s="9" t="s">
        <v>57</v>
      </c>
      <c r="F18" s="9" t="s">
        <v>55</v>
      </c>
      <c r="G18" s="7">
        <v>43373</v>
      </c>
      <c r="H18" s="7">
        <v>43373</v>
      </c>
      <c r="I18" s="9" t="s">
        <v>56</v>
      </c>
    </row>
    <row r="19" spans="1:9" x14ac:dyDescent="0.25">
      <c r="A19" s="9">
        <v>2018</v>
      </c>
      <c r="B19" s="7">
        <v>43282</v>
      </c>
      <c r="C19" s="7">
        <v>43373</v>
      </c>
      <c r="D19" s="10">
        <v>12</v>
      </c>
      <c r="E19" s="9" t="s">
        <v>57</v>
      </c>
      <c r="F19" s="9" t="s">
        <v>55</v>
      </c>
      <c r="G19" s="7">
        <v>43373</v>
      </c>
      <c r="H19" s="7">
        <v>43373</v>
      </c>
      <c r="I19" s="9" t="s">
        <v>56</v>
      </c>
    </row>
    <row r="20" spans="1:9" x14ac:dyDescent="0.25">
      <c r="A20" s="10">
        <v>2018</v>
      </c>
      <c r="B20" s="7">
        <v>43374</v>
      </c>
      <c r="C20" s="7">
        <v>43465</v>
      </c>
      <c r="D20" s="10">
        <v>13</v>
      </c>
      <c r="E20" s="10" t="s">
        <v>57</v>
      </c>
      <c r="F20" s="10" t="s">
        <v>55</v>
      </c>
      <c r="G20" s="7">
        <v>43496</v>
      </c>
      <c r="H20" s="7">
        <v>43496</v>
      </c>
      <c r="I20" s="10" t="s">
        <v>56</v>
      </c>
    </row>
    <row r="21" spans="1:9" x14ac:dyDescent="0.25">
      <c r="A21" s="10">
        <v>2018</v>
      </c>
      <c r="B21" s="7">
        <v>43374</v>
      </c>
      <c r="C21" s="7">
        <v>43465</v>
      </c>
      <c r="D21" s="10">
        <v>14</v>
      </c>
      <c r="E21" s="10" t="s">
        <v>57</v>
      </c>
      <c r="F21" s="10" t="s">
        <v>55</v>
      </c>
      <c r="G21" s="7">
        <v>43496</v>
      </c>
      <c r="H21" s="7">
        <v>43496</v>
      </c>
      <c r="I21" s="10" t="s">
        <v>56</v>
      </c>
    </row>
    <row r="22" spans="1:9" x14ac:dyDescent="0.25">
      <c r="A22" s="10">
        <v>2018</v>
      </c>
      <c r="B22" s="7">
        <v>43374</v>
      </c>
      <c r="C22" s="7">
        <v>43465</v>
      </c>
      <c r="D22" s="10">
        <v>15</v>
      </c>
      <c r="E22" s="10" t="s">
        <v>57</v>
      </c>
      <c r="F22" s="10" t="s">
        <v>55</v>
      </c>
      <c r="G22" s="7">
        <v>43496</v>
      </c>
      <c r="H22" s="7">
        <v>43496</v>
      </c>
      <c r="I22" s="10" t="s">
        <v>56</v>
      </c>
    </row>
    <row r="23" spans="1:9" x14ac:dyDescent="0.25">
      <c r="A23" s="10">
        <v>2018</v>
      </c>
      <c r="B23" s="7">
        <v>43374</v>
      </c>
      <c r="C23" s="7">
        <v>43465</v>
      </c>
      <c r="D23" s="10">
        <v>16</v>
      </c>
      <c r="E23" s="10" t="s">
        <v>57</v>
      </c>
      <c r="F23" s="10" t="s">
        <v>55</v>
      </c>
      <c r="G23" s="7">
        <v>43496</v>
      </c>
      <c r="H23" s="7">
        <v>43496</v>
      </c>
      <c r="I23" s="10" t="s">
        <v>56</v>
      </c>
    </row>
    <row r="24" spans="1:9" x14ac:dyDescent="0.25">
      <c r="A24" s="10">
        <v>2019</v>
      </c>
      <c r="B24" s="7">
        <v>43466</v>
      </c>
      <c r="C24" s="7">
        <v>43555</v>
      </c>
      <c r="D24" s="10">
        <v>17</v>
      </c>
      <c r="E24" s="10" t="s">
        <v>57</v>
      </c>
      <c r="F24" s="10" t="s">
        <v>55</v>
      </c>
      <c r="G24" s="7">
        <v>43555</v>
      </c>
      <c r="H24" s="7">
        <v>43555</v>
      </c>
      <c r="I24" s="10" t="s">
        <v>56</v>
      </c>
    </row>
    <row r="25" spans="1:9" x14ac:dyDescent="0.25">
      <c r="A25" s="10">
        <v>2019</v>
      </c>
      <c r="B25" s="7">
        <v>43466</v>
      </c>
      <c r="C25" s="7">
        <v>43555</v>
      </c>
      <c r="D25" s="10">
        <v>18</v>
      </c>
      <c r="E25" s="10" t="s">
        <v>57</v>
      </c>
      <c r="F25" s="10" t="s">
        <v>55</v>
      </c>
      <c r="G25" s="7">
        <v>43555</v>
      </c>
      <c r="H25" s="7">
        <v>43555</v>
      </c>
      <c r="I25" s="10" t="s">
        <v>56</v>
      </c>
    </row>
    <row r="26" spans="1:9" x14ac:dyDescent="0.25">
      <c r="A26" s="10">
        <v>2019</v>
      </c>
      <c r="B26" s="7">
        <v>43466</v>
      </c>
      <c r="C26" s="7">
        <v>43555</v>
      </c>
      <c r="D26" s="10">
        <v>19</v>
      </c>
      <c r="E26" s="10" t="s">
        <v>57</v>
      </c>
      <c r="F26" s="10" t="s">
        <v>55</v>
      </c>
      <c r="G26" s="7">
        <v>43555</v>
      </c>
      <c r="H26" s="7">
        <v>43555</v>
      </c>
      <c r="I26" s="10" t="s">
        <v>56</v>
      </c>
    </row>
    <row r="27" spans="1:9" x14ac:dyDescent="0.25">
      <c r="A27" s="10">
        <v>2019</v>
      </c>
      <c r="B27" s="7">
        <v>43466</v>
      </c>
      <c r="C27" s="7">
        <v>43555</v>
      </c>
      <c r="D27" s="10">
        <v>20</v>
      </c>
      <c r="E27" s="10" t="s">
        <v>57</v>
      </c>
      <c r="F27" s="10" t="s">
        <v>55</v>
      </c>
      <c r="G27" s="7">
        <v>43555</v>
      </c>
      <c r="H27" s="7">
        <v>43555</v>
      </c>
      <c r="I27" s="10" t="s">
        <v>56</v>
      </c>
    </row>
    <row r="28" spans="1:9" s="12" customFormat="1" x14ac:dyDescent="0.25">
      <c r="A28" s="12">
        <v>2019</v>
      </c>
      <c r="B28" s="7">
        <v>43556</v>
      </c>
      <c r="C28" s="7">
        <v>43646</v>
      </c>
      <c r="D28" s="12">
        <v>21</v>
      </c>
      <c r="E28" s="12" t="s">
        <v>57</v>
      </c>
      <c r="F28" s="12" t="s">
        <v>55</v>
      </c>
      <c r="G28" s="7">
        <v>43646</v>
      </c>
      <c r="H28" s="7">
        <v>43646</v>
      </c>
      <c r="I28" s="12" t="s">
        <v>56</v>
      </c>
    </row>
    <row r="29" spans="1:9" s="12" customFormat="1" x14ac:dyDescent="0.25">
      <c r="A29" s="12">
        <v>2019</v>
      </c>
      <c r="B29" s="7">
        <v>43556</v>
      </c>
      <c r="C29" s="7">
        <v>43646</v>
      </c>
      <c r="D29" s="12">
        <v>22</v>
      </c>
      <c r="E29" s="12" t="s">
        <v>57</v>
      </c>
      <c r="F29" s="12" t="s">
        <v>55</v>
      </c>
      <c r="G29" s="7">
        <v>43646</v>
      </c>
      <c r="H29" s="7">
        <v>43646</v>
      </c>
      <c r="I29" s="12" t="s">
        <v>56</v>
      </c>
    </row>
    <row r="30" spans="1:9" s="12" customFormat="1" x14ac:dyDescent="0.25">
      <c r="A30" s="12">
        <v>2019</v>
      </c>
      <c r="B30" s="7">
        <v>43556</v>
      </c>
      <c r="C30" s="7">
        <v>43646</v>
      </c>
      <c r="D30" s="12">
        <v>23</v>
      </c>
      <c r="E30" s="12" t="s">
        <v>57</v>
      </c>
      <c r="F30" s="12" t="s">
        <v>55</v>
      </c>
      <c r="G30" s="7">
        <v>43646</v>
      </c>
      <c r="H30" s="7">
        <v>43646</v>
      </c>
      <c r="I30" s="12" t="s">
        <v>56</v>
      </c>
    </row>
    <row r="31" spans="1:9" s="12" customFormat="1" x14ac:dyDescent="0.25">
      <c r="A31" s="12">
        <v>2019</v>
      </c>
      <c r="B31" s="7">
        <v>43556</v>
      </c>
      <c r="C31" s="7">
        <v>43646</v>
      </c>
      <c r="D31" s="12">
        <v>24</v>
      </c>
      <c r="E31" s="12" t="s">
        <v>57</v>
      </c>
      <c r="F31" s="12" t="s">
        <v>55</v>
      </c>
      <c r="G31" s="7">
        <v>43646</v>
      </c>
      <c r="H31" s="7">
        <v>43646</v>
      </c>
      <c r="I31" s="12" t="s">
        <v>56</v>
      </c>
    </row>
    <row r="32" spans="1:9" x14ac:dyDescent="0.25">
      <c r="A32" s="13">
        <v>2019</v>
      </c>
      <c r="B32" s="7">
        <v>43647</v>
      </c>
      <c r="C32" s="7">
        <v>43738</v>
      </c>
      <c r="D32" s="13">
        <v>25</v>
      </c>
      <c r="E32" s="13" t="s">
        <v>57</v>
      </c>
      <c r="F32" s="13" t="s">
        <v>55</v>
      </c>
      <c r="G32" s="7">
        <v>43738</v>
      </c>
      <c r="H32" s="7">
        <v>43738</v>
      </c>
      <c r="I32" s="13" t="s">
        <v>56</v>
      </c>
    </row>
    <row r="33" spans="1:9" x14ac:dyDescent="0.25">
      <c r="A33" s="13">
        <v>2019</v>
      </c>
      <c r="B33" s="7">
        <v>43647</v>
      </c>
      <c r="C33" s="7">
        <v>43738</v>
      </c>
      <c r="D33" s="13">
        <v>26</v>
      </c>
      <c r="E33" s="13" t="s">
        <v>57</v>
      </c>
      <c r="F33" s="13" t="s">
        <v>55</v>
      </c>
      <c r="G33" s="7">
        <v>43738</v>
      </c>
      <c r="H33" s="7">
        <v>43738</v>
      </c>
      <c r="I33" s="13" t="s">
        <v>56</v>
      </c>
    </row>
    <row r="34" spans="1:9" x14ac:dyDescent="0.25">
      <c r="A34" s="13">
        <v>2019</v>
      </c>
      <c r="B34" s="7">
        <v>43647</v>
      </c>
      <c r="C34" s="7">
        <v>43738</v>
      </c>
      <c r="D34" s="13">
        <v>27</v>
      </c>
      <c r="E34" s="13" t="s">
        <v>57</v>
      </c>
      <c r="F34" s="13" t="s">
        <v>55</v>
      </c>
      <c r="G34" s="7">
        <v>43738</v>
      </c>
      <c r="H34" s="7">
        <v>43738</v>
      </c>
      <c r="I34" s="13" t="s">
        <v>56</v>
      </c>
    </row>
    <row r="35" spans="1:9" x14ac:dyDescent="0.25">
      <c r="A35" s="13">
        <v>2019</v>
      </c>
      <c r="B35" s="7">
        <v>43647</v>
      </c>
      <c r="C35" s="7">
        <v>43738</v>
      </c>
      <c r="D35" s="13">
        <v>28</v>
      </c>
      <c r="E35" s="13" t="s">
        <v>57</v>
      </c>
      <c r="F35" s="13" t="s">
        <v>55</v>
      </c>
      <c r="G35" s="7">
        <v>43738</v>
      </c>
      <c r="H35" s="7">
        <v>43738</v>
      </c>
      <c r="I35" s="13" t="s">
        <v>56</v>
      </c>
    </row>
    <row r="36" spans="1:9" x14ac:dyDescent="0.25">
      <c r="A36" s="14">
        <v>2019</v>
      </c>
      <c r="B36" s="7">
        <v>43739</v>
      </c>
      <c r="C36" s="7">
        <v>43830</v>
      </c>
      <c r="D36" s="14">
        <v>29</v>
      </c>
      <c r="E36" s="14" t="s">
        <v>57</v>
      </c>
      <c r="F36" s="14" t="s">
        <v>55</v>
      </c>
      <c r="G36" s="7">
        <v>43830</v>
      </c>
      <c r="H36" s="7">
        <v>43830</v>
      </c>
      <c r="I36" s="14" t="s">
        <v>56</v>
      </c>
    </row>
    <row r="37" spans="1:9" x14ac:dyDescent="0.25">
      <c r="A37" s="14">
        <v>2019</v>
      </c>
      <c r="B37" s="7">
        <v>43739</v>
      </c>
      <c r="C37" s="7">
        <v>43830</v>
      </c>
      <c r="D37" s="14">
        <v>30</v>
      </c>
      <c r="E37" s="14" t="s">
        <v>57</v>
      </c>
      <c r="F37" s="14" t="s">
        <v>55</v>
      </c>
      <c r="G37" s="7">
        <v>43830</v>
      </c>
      <c r="H37" s="7">
        <v>43830</v>
      </c>
      <c r="I37" s="14" t="s">
        <v>56</v>
      </c>
    </row>
    <row r="38" spans="1:9" x14ac:dyDescent="0.25">
      <c r="A38" s="14">
        <v>2019</v>
      </c>
      <c r="B38" s="7">
        <v>43739</v>
      </c>
      <c r="C38" s="7">
        <v>43830</v>
      </c>
      <c r="D38" s="14">
        <v>31</v>
      </c>
      <c r="E38" s="14" t="s">
        <v>57</v>
      </c>
      <c r="F38" s="14" t="s">
        <v>55</v>
      </c>
      <c r="G38" s="7">
        <v>43830</v>
      </c>
      <c r="H38" s="7">
        <v>43830</v>
      </c>
      <c r="I38" s="14" t="s">
        <v>56</v>
      </c>
    </row>
    <row r="39" spans="1:9" x14ac:dyDescent="0.25">
      <c r="A39" s="14">
        <v>2019</v>
      </c>
      <c r="B39" s="7">
        <v>43739</v>
      </c>
      <c r="C39" s="7">
        <v>43830</v>
      </c>
      <c r="D39" s="14">
        <v>32</v>
      </c>
      <c r="E39" s="14" t="s">
        <v>57</v>
      </c>
      <c r="F39" s="14" t="s">
        <v>55</v>
      </c>
      <c r="G39" s="7">
        <v>43830</v>
      </c>
      <c r="H39" s="7">
        <v>43830</v>
      </c>
      <c r="I39" s="14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4.42578125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 s="5">
        <v>11051044</v>
      </c>
      <c r="E4">
        <v>0</v>
      </c>
      <c r="F4">
        <v>0</v>
      </c>
      <c r="G4" s="5">
        <v>2198882.98</v>
      </c>
      <c r="H4" s="5">
        <v>2198882.98</v>
      </c>
      <c r="I4" s="5">
        <v>8852161.0199999996</v>
      </c>
    </row>
    <row r="5" spans="1:9" x14ac:dyDescent="0.25">
      <c r="A5">
        <v>2</v>
      </c>
      <c r="B5" s="4">
        <v>2000</v>
      </c>
      <c r="C5" t="s">
        <v>52</v>
      </c>
      <c r="D5" s="5">
        <v>6557403</v>
      </c>
      <c r="E5">
        <v>0</v>
      </c>
      <c r="F5">
        <v>0</v>
      </c>
      <c r="G5" s="5">
        <v>729185.27999999991</v>
      </c>
      <c r="H5" s="5">
        <v>729185.27999999991</v>
      </c>
      <c r="I5" s="5">
        <v>5828217.7199999997</v>
      </c>
    </row>
    <row r="6" spans="1:9" x14ac:dyDescent="0.25">
      <c r="A6">
        <v>3</v>
      </c>
      <c r="B6" s="4">
        <v>3000</v>
      </c>
      <c r="C6" t="s">
        <v>53</v>
      </c>
      <c r="D6" s="5">
        <v>17768491</v>
      </c>
      <c r="E6">
        <v>0</v>
      </c>
      <c r="F6">
        <v>0</v>
      </c>
      <c r="G6" s="5">
        <v>1132922.4900000002</v>
      </c>
      <c r="H6" s="5">
        <v>1132922.4900000002</v>
      </c>
      <c r="I6" s="5">
        <v>16635568.51</v>
      </c>
    </row>
    <row r="7" spans="1:9" x14ac:dyDescent="0.25">
      <c r="A7">
        <v>4</v>
      </c>
      <c r="B7" s="4">
        <v>5000</v>
      </c>
      <c r="C7" t="s">
        <v>54</v>
      </c>
      <c r="D7" s="5">
        <v>928300</v>
      </c>
      <c r="E7">
        <v>0</v>
      </c>
      <c r="F7">
        <v>0</v>
      </c>
      <c r="G7" s="5"/>
      <c r="H7" s="5"/>
      <c r="I7" s="5">
        <v>928300</v>
      </c>
    </row>
    <row r="8" spans="1:9" x14ac:dyDescent="0.25">
      <c r="A8" s="8">
        <v>5</v>
      </c>
      <c r="B8" s="4">
        <v>1000</v>
      </c>
      <c r="C8" s="8" t="s">
        <v>51</v>
      </c>
      <c r="D8" s="5">
        <v>11051044</v>
      </c>
      <c r="E8" s="8">
        <v>0</v>
      </c>
      <c r="F8" s="8">
        <v>0</v>
      </c>
      <c r="G8" s="5">
        <v>2198882.98</v>
      </c>
      <c r="H8" s="5">
        <v>2198882.98</v>
      </c>
      <c r="I8" s="5">
        <v>8852161.0199999996</v>
      </c>
    </row>
    <row r="9" spans="1:9" x14ac:dyDescent="0.25">
      <c r="A9" s="8">
        <v>6</v>
      </c>
      <c r="B9" s="4">
        <v>2000</v>
      </c>
      <c r="C9" s="8" t="s">
        <v>52</v>
      </c>
      <c r="D9" s="5">
        <v>6557403</v>
      </c>
      <c r="E9" s="8">
        <v>0</v>
      </c>
      <c r="F9" s="8">
        <v>0</v>
      </c>
      <c r="G9" s="5">
        <v>729185.27999999991</v>
      </c>
      <c r="H9" s="5">
        <v>729185.27999999991</v>
      </c>
      <c r="I9" s="5">
        <v>5828217.7199999997</v>
      </c>
    </row>
    <row r="10" spans="1:9" x14ac:dyDescent="0.25">
      <c r="A10" s="8">
        <v>7</v>
      </c>
      <c r="B10" s="4">
        <v>3000</v>
      </c>
      <c r="C10" s="8" t="s">
        <v>53</v>
      </c>
      <c r="D10" s="5">
        <v>17768491</v>
      </c>
      <c r="E10" s="8">
        <v>0</v>
      </c>
      <c r="F10" s="8">
        <v>0</v>
      </c>
      <c r="G10" s="5">
        <v>1132922.4900000002</v>
      </c>
      <c r="H10" s="5">
        <v>1132922.4900000002</v>
      </c>
      <c r="I10" s="5">
        <v>16635568.51</v>
      </c>
    </row>
    <row r="11" spans="1:9" x14ac:dyDescent="0.25">
      <c r="A11" s="8">
        <v>8</v>
      </c>
      <c r="B11" s="4">
        <v>5000</v>
      </c>
      <c r="C11" s="8" t="s">
        <v>54</v>
      </c>
      <c r="D11" s="5">
        <v>928300</v>
      </c>
      <c r="E11" s="8">
        <v>0</v>
      </c>
      <c r="F11" s="8">
        <v>0</v>
      </c>
      <c r="G11" s="5"/>
      <c r="H11" s="5"/>
      <c r="I11" s="5">
        <v>928300</v>
      </c>
    </row>
    <row r="12" spans="1:9" x14ac:dyDescent="0.25">
      <c r="A12" s="10">
        <v>9</v>
      </c>
      <c r="B12" s="4">
        <v>1000</v>
      </c>
      <c r="C12" s="10" t="s">
        <v>51</v>
      </c>
      <c r="D12" s="5">
        <v>11051044</v>
      </c>
      <c r="E12" s="10">
        <v>0</v>
      </c>
      <c r="F12" s="10">
        <v>0</v>
      </c>
      <c r="G12" s="5">
        <v>2198882.98</v>
      </c>
      <c r="H12" s="5">
        <v>2198882.98</v>
      </c>
      <c r="I12" s="5">
        <v>8852161.0199999996</v>
      </c>
    </row>
    <row r="13" spans="1:9" x14ac:dyDescent="0.25">
      <c r="A13" s="10">
        <v>10</v>
      </c>
      <c r="B13" s="4">
        <v>2000</v>
      </c>
      <c r="C13" s="10" t="s">
        <v>52</v>
      </c>
      <c r="D13" s="5">
        <v>6557403</v>
      </c>
      <c r="E13" s="10">
        <v>0</v>
      </c>
      <c r="F13" s="10">
        <v>0</v>
      </c>
      <c r="G13" s="5">
        <v>729185.27999999991</v>
      </c>
      <c r="H13" s="5">
        <v>729185.27999999991</v>
      </c>
      <c r="I13" s="5">
        <v>5828217.7199999997</v>
      </c>
    </row>
    <row r="14" spans="1:9" x14ac:dyDescent="0.25">
      <c r="A14" s="10">
        <v>11</v>
      </c>
      <c r="B14" s="4">
        <v>3000</v>
      </c>
      <c r="C14" s="10" t="s">
        <v>53</v>
      </c>
      <c r="D14" s="5">
        <v>17768491</v>
      </c>
      <c r="E14" s="10">
        <v>0</v>
      </c>
      <c r="F14" s="10">
        <v>0</v>
      </c>
      <c r="G14" s="5">
        <v>1132922.4900000002</v>
      </c>
      <c r="H14" s="5">
        <v>1132922.4900000002</v>
      </c>
      <c r="I14" s="5">
        <v>16635568.51</v>
      </c>
    </row>
    <row r="15" spans="1:9" x14ac:dyDescent="0.25">
      <c r="A15" s="10">
        <v>12</v>
      </c>
      <c r="B15" s="4">
        <v>5000</v>
      </c>
      <c r="C15" s="10" t="s">
        <v>54</v>
      </c>
      <c r="D15" s="5">
        <v>928300</v>
      </c>
      <c r="E15" s="10">
        <v>0</v>
      </c>
      <c r="F15" s="10">
        <v>0</v>
      </c>
      <c r="G15" s="5"/>
      <c r="H15" s="5"/>
      <c r="I15" s="5">
        <v>928300</v>
      </c>
    </row>
    <row r="16" spans="1:9" x14ac:dyDescent="0.25">
      <c r="A16" s="10">
        <v>13</v>
      </c>
      <c r="B16" s="4">
        <v>1000</v>
      </c>
      <c r="C16" s="10" t="s">
        <v>51</v>
      </c>
      <c r="D16" s="5">
        <v>11051044</v>
      </c>
      <c r="E16" s="10">
        <v>0</v>
      </c>
      <c r="F16" s="10">
        <v>0</v>
      </c>
      <c r="G16" s="5">
        <v>2198882.98</v>
      </c>
      <c r="H16" s="5">
        <v>2198882.98</v>
      </c>
      <c r="I16" s="5">
        <v>8852161.0199999996</v>
      </c>
    </row>
    <row r="17" spans="1:9" x14ac:dyDescent="0.25">
      <c r="A17" s="10">
        <v>14</v>
      </c>
      <c r="B17" s="4">
        <v>2000</v>
      </c>
      <c r="C17" s="10" t="s">
        <v>52</v>
      </c>
      <c r="D17" s="5">
        <v>6557403</v>
      </c>
      <c r="E17" s="10">
        <v>0</v>
      </c>
      <c r="F17" s="10">
        <v>0</v>
      </c>
      <c r="G17" s="5">
        <v>729185.27999999991</v>
      </c>
      <c r="H17" s="5">
        <v>729185.27999999991</v>
      </c>
      <c r="I17" s="5">
        <v>5828217.7199999997</v>
      </c>
    </row>
    <row r="18" spans="1:9" x14ac:dyDescent="0.25">
      <c r="A18" s="10">
        <v>15</v>
      </c>
      <c r="B18" s="4">
        <v>3000</v>
      </c>
      <c r="C18" s="10" t="s">
        <v>53</v>
      </c>
      <c r="D18" s="5">
        <v>17768491</v>
      </c>
      <c r="E18" s="10">
        <v>0</v>
      </c>
      <c r="F18" s="10">
        <v>0</v>
      </c>
      <c r="G18" s="5">
        <v>1132922.4900000002</v>
      </c>
      <c r="H18" s="5">
        <v>1132922.4900000002</v>
      </c>
      <c r="I18" s="5">
        <v>16635568.51</v>
      </c>
    </row>
    <row r="19" spans="1:9" x14ac:dyDescent="0.25">
      <c r="A19" s="10">
        <v>16</v>
      </c>
      <c r="B19" s="4">
        <v>5000</v>
      </c>
      <c r="C19" s="10" t="s">
        <v>54</v>
      </c>
      <c r="D19" s="5">
        <v>928300</v>
      </c>
      <c r="E19" s="10">
        <v>0</v>
      </c>
      <c r="F19" s="10">
        <v>0</v>
      </c>
      <c r="G19" s="5"/>
      <c r="H19" s="5"/>
      <c r="I19" s="5">
        <v>928300</v>
      </c>
    </row>
    <row r="20" spans="1:9" x14ac:dyDescent="0.25">
      <c r="A20" s="10">
        <v>17</v>
      </c>
      <c r="B20" s="4">
        <v>1000</v>
      </c>
      <c r="C20" s="10" t="s">
        <v>51</v>
      </c>
      <c r="D20" s="5">
        <v>11712853</v>
      </c>
      <c r="E20" s="10">
        <v>0</v>
      </c>
      <c r="F20" s="11">
        <f>+D20+E20</f>
        <v>11712853</v>
      </c>
      <c r="G20" s="5">
        <v>2198882.98</v>
      </c>
      <c r="H20" s="5">
        <v>2198882.98</v>
      </c>
      <c r="I20" s="5">
        <f>+F20-H20</f>
        <v>9513970.0199999996</v>
      </c>
    </row>
    <row r="21" spans="1:9" x14ac:dyDescent="0.25">
      <c r="A21" s="10">
        <v>18</v>
      </c>
      <c r="B21" s="4">
        <v>2000</v>
      </c>
      <c r="C21" s="10" t="s">
        <v>52</v>
      </c>
      <c r="D21" s="5">
        <v>7024324</v>
      </c>
      <c r="E21" s="10">
        <v>0</v>
      </c>
      <c r="F21" s="11">
        <f t="shared" ref="F21:F23" si="0">+D21+E21</f>
        <v>7024324</v>
      </c>
      <c r="G21" s="5">
        <v>729185.27999999991</v>
      </c>
      <c r="H21" s="5">
        <v>729185.27999999991</v>
      </c>
      <c r="I21" s="5">
        <f>+F21-H21</f>
        <v>6295138.7199999997</v>
      </c>
    </row>
    <row r="22" spans="1:9" x14ac:dyDescent="0.25">
      <c r="A22" s="10">
        <v>19</v>
      </c>
      <c r="B22" s="4">
        <v>3000</v>
      </c>
      <c r="C22" s="10" t="s">
        <v>53</v>
      </c>
      <c r="D22" s="5">
        <f>17319761+1891012</f>
        <v>19210773</v>
      </c>
      <c r="E22" s="10">
        <v>0</v>
      </c>
      <c r="F22" s="11">
        <f t="shared" si="0"/>
        <v>19210773</v>
      </c>
      <c r="G22" s="5">
        <v>1132922.4900000002</v>
      </c>
      <c r="H22" s="5">
        <v>1132922.4900000002</v>
      </c>
      <c r="I22" s="5">
        <f>+F22-H22</f>
        <v>18077850.509999998</v>
      </c>
    </row>
    <row r="23" spans="1:9" x14ac:dyDescent="0.25">
      <c r="A23" s="10">
        <v>20</v>
      </c>
      <c r="B23" s="4">
        <v>5000</v>
      </c>
      <c r="C23" s="10" t="s">
        <v>54</v>
      </c>
      <c r="D23" s="5">
        <v>248300</v>
      </c>
      <c r="E23" s="10">
        <v>0</v>
      </c>
      <c r="F23" s="11">
        <f t="shared" si="0"/>
        <v>248300</v>
      </c>
      <c r="G23" s="5"/>
      <c r="H23" s="5"/>
      <c r="I23" s="5">
        <f>+F23-H23</f>
        <v>248300</v>
      </c>
    </row>
    <row r="24" spans="1:9" x14ac:dyDescent="0.25">
      <c r="A24" s="12">
        <v>21</v>
      </c>
      <c r="B24" s="4">
        <v>1000</v>
      </c>
      <c r="C24" s="12" t="s">
        <v>51</v>
      </c>
      <c r="D24" s="5">
        <v>11812853</v>
      </c>
      <c r="E24" s="12">
        <v>0</v>
      </c>
      <c r="F24" s="12">
        <v>0</v>
      </c>
      <c r="G24" s="5">
        <v>4666256.62</v>
      </c>
      <c r="H24" s="5">
        <v>4666256.62</v>
      </c>
      <c r="I24" s="5">
        <f>+D24-H24</f>
        <v>7146596.3799999999</v>
      </c>
    </row>
    <row r="25" spans="1:9" x14ac:dyDescent="0.25">
      <c r="A25" s="12">
        <v>22</v>
      </c>
      <c r="B25" s="4">
        <v>2000</v>
      </c>
      <c r="C25" s="12" t="s">
        <v>52</v>
      </c>
      <c r="D25" s="5">
        <v>7149324</v>
      </c>
      <c r="E25" s="12">
        <v>0</v>
      </c>
      <c r="F25" s="12">
        <v>0</v>
      </c>
      <c r="G25" s="5">
        <v>1658885.32</v>
      </c>
      <c r="H25" s="5">
        <v>1658885.32</v>
      </c>
      <c r="I25" s="5">
        <f t="shared" ref="I25:I27" si="1">+D25-H25</f>
        <v>5490438.6799999997</v>
      </c>
    </row>
    <row r="26" spans="1:9" x14ac:dyDescent="0.25">
      <c r="A26" s="12">
        <v>23</v>
      </c>
      <c r="B26" s="4">
        <v>3000</v>
      </c>
      <c r="C26" s="12" t="s">
        <v>53</v>
      </c>
      <c r="D26" s="5">
        <v>18985773</v>
      </c>
      <c r="E26" s="12">
        <v>0</v>
      </c>
      <c r="F26" s="12">
        <v>0</v>
      </c>
      <c r="G26" s="5">
        <v>3216595.02</v>
      </c>
      <c r="H26" s="5">
        <v>3216595.02</v>
      </c>
      <c r="I26" s="5">
        <f t="shared" si="1"/>
        <v>15769177.98</v>
      </c>
    </row>
    <row r="27" spans="1:9" x14ac:dyDescent="0.25">
      <c r="A27" s="12">
        <v>24</v>
      </c>
      <c r="B27" s="4">
        <v>5000</v>
      </c>
      <c r="C27" s="12" t="s">
        <v>54</v>
      </c>
      <c r="D27" s="5">
        <v>248300</v>
      </c>
      <c r="E27" s="12">
        <v>0</v>
      </c>
      <c r="F27" s="12">
        <v>0</v>
      </c>
      <c r="G27" s="5">
        <v>53537</v>
      </c>
      <c r="H27" s="5">
        <v>53537</v>
      </c>
      <c r="I27" s="5">
        <f t="shared" si="1"/>
        <v>194763</v>
      </c>
    </row>
    <row r="28" spans="1:9" x14ac:dyDescent="0.25">
      <c r="A28" s="13">
        <v>25</v>
      </c>
      <c r="B28" s="4">
        <v>1000</v>
      </c>
      <c r="C28" s="13" t="s">
        <v>51</v>
      </c>
      <c r="D28" s="5">
        <v>11812853</v>
      </c>
      <c r="E28" s="13">
        <v>0</v>
      </c>
      <c r="F28" s="13">
        <v>0</v>
      </c>
      <c r="G28" s="5">
        <v>4666256.62</v>
      </c>
      <c r="H28" s="5">
        <v>4666256.62</v>
      </c>
      <c r="I28" s="5">
        <f>+D28-H28</f>
        <v>7146596.3799999999</v>
      </c>
    </row>
    <row r="29" spans="1:9" x14ac:dyDescent="0.25">
      <c r="A29" s="13">
        <v>26</v>
      </c>
      <c r="B29" s="4">
        <v>2000</v>
      </c>
      <c r="C29" s="13" t="s">
        <v>52</v>
      </c>
      <c r="D29" s="5">
        <v>7149324</v>
      </c>
      <c r="E29" s="13">
        <v>0</v>
      </c>
      <c r="F29" s="13">
        <v>0</v>
      </c>
      <c r="G29" s="5">
        <v>1658885.32</v>
      </c>
      <c r="H29" s="5">
        <v>1658885.32</v>
      </c>
      <c r="I29" s="5">
        <f t="shared" ref="I29:I31" si="2">+D29-H29</f>
        <v>5490438.6799999997</v>
      </c>
    </row>
    <row r="30" spans="1:9" x14ac:dyDescent="0.25">
      <c r="A30" s="13">
        <v>27</v>
      </c>
      <c r="B30" s="4">
        <v>3000</v>
      </c>
      <c r="C30" s="13" t="s">
        <v>53</v>
      </c>
      <c r="D30" s="5">
        <v>18985773</v>
      </c>
      <c r="E30" s="13">
        <v>0</v>
      </c>
      <c r="F30" s="13">
        <v>0</v>
      </c>
      <c r="G30" s="5">
        <v>3216595.02</v>
      </c>
      <c r="H30" s="5">
        <v>3216595.02</v>
      </c>
      <c r="I30" s="5">
        <f t="shared" si="2"/>
        <v>15769177.98</v>
      </c>
    </row>
    <row r="31" spans="1:9" x14ac:dyDescent="0.25">
      <c r="A31" s="13">
        <v>28</v>
      </c>
      <c r="B31" s="4">
        <v>5000</v>
      </c>
      <c r="C31" s="13" t="s">
        <v>54</v>
      </c>
      <c r="D31" s="5">
        <v>248300</v>
      </c>
      <c r="E31" s="13">
        <v>0</v>
      </c>
      <c r="F31" s="13">
        <v>0</v>
      </c>
      <c r="G31" s="5">
        <v>53537</v>
      </c>
      <c r="H31" s="5">
        <v>53537</v>
      </c>
      <c r="I31" s="5">
        <f t="shared" si="2"/>
        <v>194763</v>
      </c>
    </row>
    <row r="32" spans="1:9" x14ac:dyDescent="0.25">
      <c r="A32" s="14">
        <v>29</v>
      </c>
      <c r="B32" s="4">
        <v>1000</v>
      </c>
      <c r="C32" s="14" t="s">
        <v>51</v>
      </c>
      <c r="D32" s="5">
        <v>11812853</v>
      </c>
      <c r="E32" s="14">
        <v>0</v>
      </c>
      <c r="F32" s="14">
        <v>0</v>
      </c>
      <c r="G32" s="5">
        <v>4666256.62</v>
      </c>
      <c r="H32" s="5">
        <v>4666256.62</v>
      </c>
      <c r="I32" s="5">
        <f>+D32-H32</f>
        <v>7146596.3799999999</v>
      </c>
    </row>
    <row r="33" spans="1:9" x14ac:dyDescent="0.25">
      <c r="A33" s="14">
        <v>30</v>
      </c>
      <c r="B33" s="4">
        <v>2000</v>
      </c>
      <c r="C33" s="14" t="s">
        <v>52</v>
      </c>
      <c r="D33" s="5">
        <v>7149324</v>
      </c>
      <c r="E33" s="14">
        <v>0</v>
      </c>
      <c r="F33" s="14">
        <v>0</v>
      </c>
      <c r="G33" s="5">
        <v>1658885.32</v>
      </c>
      <c r="H33" s="5">
        <v>1658885.32</v>
      </c>
      <c r="I33" s="5">
        <f t="shared" ref="I33:I35" si="3">+D33-H33</f>
        <v>5490438.6799999997</v>
      </c>
    </row>
    <row r="34" spans="1:9" x14ac:dyDescent="0.25">
      <c r="A34" s="14">
        <v>31</v>
      </c>
      <c r="B34" s="4">
        <v>3000</v>
      </c>
      <c r="C34" s="14" t="s">
        <v>53</v>
      </c>
      <c r="D34" s="5">
        <v>18985773</v>
      </c>
      <c r="E34" s="14">
        <v>0</v>
      </c>
      <c r="F34" s="14">
        <v>0</v>
      </c>
      <c r="G34" s="5">
        <v>3216595.02</v>
      </c>
      <c r="H34" s="5">
        <v>3216595.02</v>
      </c>
      <c r="I34" s="5">
        <f t="shared" si="3"/>
        <v>15769177.98</v>
      </c>
    </row>
    <row r="35" spans="1:9" x14ac:dyDescent="0.25">
      <c r="A35" s="14">
        <v>32</v>
      </c>
      <c r="B35" s="4">
        <v>5000</v>
      </c>
      <c r="C35" s="14" t="s">
        <v>54</v>
      </c>
      <c r="D35" s="5">
        <v>248300</v>
      </c>
      <c r="E35" s="14">
        <v>0</v>
      </c>
      <c r="F35" s="14">
        <v>0</v>
      </c>
      <c r="G35" s="5">
        <v>53537</v>
      </c>
      <c r="H35" s="5">
        <v>53537</v>
      </c>
      <c r="I35" s="5">
        <f t="shared" si="3"/>
        <v>194763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2018-04-03T18:43:19Z</dcterms:created>
  <dcterms:modified xsi:type="dcterms:W3CDTF">2020-02-24T00:11:03Z</dcterms:modified>
</cp:coreProperties>
</file>